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nda\Documents\CHESTFIELD\Audit\Bank reconciliation\2025-2026 Monthly and year end bank reconciliation\"/>
    </mc:Choice>
  </mc:AlternateContent>
  <xr:revisionPtr revIDLastSave="0" documentId="13_ncr:1_{EDD55E78-6A72-4C07-BE2B-569E9A3E59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" l="1"/>
  <c r="E24" i="1" l="1"/>
  <c r="G37" i="1"/>
  <c r="H41" i="1" s="1"/>
  <c r="H22" i="1"/>
  <c r="D20" i="1"/>
</calcChain>
</file>

<file path=xl/sharedStrings.xml><?xml version="1.0" encoding="utf-8"?>
<sst xmlns="http://schemas.openxmlformats.org/spreadsheetml/2006/main" count="24" uniqueCount="24">
  <si>
    <t>Bank Reconciliation</t>
  </si>
  <si>
    <t>Chestfield Parish Council</t>
  </si>
  <si>
    <t xml:space="preserve">Approved by </t>
  </si>
  <si>
    <t>Date</t>
  </si>
  <si>
    <t>CASH BOOK</t>
  </si>
  <si>
    <t>Prepared by Amanda Sparkes (Clerk and Responsible Financial Officer)</t>
  </si>
  <si>
    <t xml:space="preserve">Add: Any unbanked cash/cheques at </t>
  </si>
  <si>
    <t xml:space="preserve">Net bank balances as at </t>
  </si>
  <si>
    <t xml:space="preserve">Opening balance at </t>
  </si>
  <si>
    <t xml:space="preserve">Book Balance at </t>
  </si>
  <si>
    <t>Signed by a councillor other than the Chairman</t>
  </si>
  <si>
    <t xml:space="preserve">Plus receipts  </t>
  </si>
  <si>
    <t xml:space="preserve">Less payments </t>
  </si>
  <si>
    <t xml:space="preserve">Balance per bank statements as at </t>
  </si>
  <si>
    <t>Opened 26 July 2021</t>
  </si>
  <si>
    <t>Total NYP Cheques/Payments</t>
  </si>
  <si>
    <t xml:space="preserve">Less: any unrepresented cheques/payments at </t>
  </si>
  <si>
    <t xml:space="preserve">Unity Trust Bank Current account </t>
  </si>
  <si>
    <t>Unity Trust Instant Access Savings account</t>
  </si>
  <si>
    <t>Opened 17/12/2024</t>
  </si>
  <si>
    <t>FULL YEAR 2025-2026 to 31 March 2026</t>
  </si>
  <si>
    <t>Financial Year ending 31 March 2026</t>
  </si>
  <si>
    <t>01/04/2025 to 31/03/2026</t>
  </si>
  <si>
    <t>Statement 31/03/26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</si>
</sst>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sz val="9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0" xfId="0" applyFont="1"/>
    <xf numFmtId="2" fontId="0" fillId="0" borderId="0" xfId="0" applyNumberForma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3" fillId="0" borderId="5" xfId="0" applyFont="1" applyBorder="1"/>
    <xf numFmtId="15" fontId="2" fillId="0" borderId="0" xfId="0" applyNumberFormat="1" applyFont="1"/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8" xfId="0" applyFont="1" applyBorder="1"/>
    <xf numFmtId="2" fontId="2" fillId="0" borderId="0" xfId="0" applyNumberFormat="1" applyFont="1"/>
    <xf numFmtId="2" fontId="2" fillId="0" borderId="8" xfId="0" applyNumberFormat="1" applyFont="1" applyBorder="1"/>
    <xf numFmtId="2" fontId="2" fillId="0" borderId="2" xfId="0" applyNumberFormat="1" applyFont="1" applyBorder="1"/>
    <xf numFmtId="14" fontId="2" fillId="0" borderId="0" xfId="0" applyNumberFormat="1" applyFont="1"/>
    <xf numFmtId="2" fontId="4" fillId="2" borderId="9" xfId="0" applyNumberFormat="1" applyFont="1" applyFill="1" applyBorder="1"/>
    <xf numFmtId="0" fontId="5" fillId="0" borderId="0" xfId="0" applyFont="1" applyAlignment="1">
      <alignment horizontal="right"/>
    </xf>
    <xf numFmtId="1" fontId="2" fillId="0" borderId="0" xfId="0" applyNumberFormat="1" applyFo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2" fontId="2" fillId="3" borderId="0" xfId="0" applyNumberFormat="1" applyFont="1" applyFill="1"/>
    <xf numFmtId="0" fontId="8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workbookViewId="0">
      <selection sqref="A1:XFD1"/>
    </sheetView>
  </sheetViews>
  <sheetFormatPr defaultRowHeight="13.2" x14ac:dyDescent="0.25"/>
  <cols>
    <col min="3" max="3" width="7.33203125" customWidth="1"/>
    <col min="4" max="4" width="17.44140625" customWidth="1"/>
    <col min="5" max="5" width="14.5546875" customWidth="1"/>
    <col min="6" max="6" width="18" customWidth="1"/>
    <col min="7" max="7" width="15.109375" customWidth="1"/>
    <col min="8" max="8" width="19.5546875" customWidth="1"/>
    <col min="12" max="12" width="10.33203125" bestFit="1" customWidth="1"/>
  </cols>
  <sheetData>
    <row r="1" spans="1:8" ht="38.4" customHeight="1" x14ac:dyDescent="0.25"/>
    <row r="2" spans="1:8" ht="15.6" x14ac:dyDescent="0.3">
      <c r="A2" s="3" t="s">
        <v>0</v>
      </c>
      <c r="B2" s="4"/>
      <c r="C2" s="4"/>
      <c r="D2" s="30" t="s">
        <v>20</v>
      </c>
      <c r="E2" s="31"/>
      <c r="F2" s="31"/>
      <c r="G2" s="31"/>
    </row>
    <row r="3" spans="1:8" ht="7.5" customHeight="1" x14ac:dyDescent="0.3">
      <c r="A3" s="5"/>
      <c r="B3" s="6"/>
      <c r="C3" s="6"/>
      <c r="D3" s="6"/>
      <c r="E3" s="6"/>
      <c r="F3" s="6"/>
      <c r="H3" s="2"/>
    </row>
    <row r="4" spans="1:8" ht="15.6" x14ac:dyDescent="0.3">
      <c r="A4" s="5" t="s">
        <v>1</v>
      </c>
      <c r="B4" s="6"/>
      <c r="C4" s="6"/>
      <c r="D4" s="6"/>
      <c r="E4" s="6"/>
      <c r="F4" s="6"/>
      <c r="H4" s="2"/>
    </row>
    <row r="5" spans="1:8" ht="9.75" customHeight="1" x14ac:dyDescent="0.25">
      <c r="A5" s="1"/>
      <c r="H5" s="2"/>
    </row>
    <row r="6" spans="1:8" ht="13.8" x14ac:dyDescent="0.25">
      <c r="A6" s="8" t="s">
        <v>21</v>
      </c>
      <c r="B6" s="9"/>
      <c r="C6" s="9"/>
      <c r="D6" s="9"/>
      <c r="E6" s="9"/>
      <c r="F6" s="9"/>
      <c r="G6" s="9"/>
      <c r="H6" s="10"/>
    </row>
    <row r="7" spans="1:8" ht="6.75" customHeight="1" x14ac:dyDescent="0.25">
      <c r="A7" s="8"/>
      <c r="B7" s="9"/>
      <c r="C7" s="9"/>
      <c r="D7" s="9"/>
      <c r="E7" s="9"/>
      <c r="F7" s="9"/>
      <c r="G7" s="9"/>
      <c r="H7" s="10"/>
    </row>
    <row r="8" spans="1:8" ht="13.8" x14ac:dyDescent="0.25">
      <c r="A8" s="8" t="s">
        <v>5</v>
      </c>
      <c r="B8" s="9"/>
      <c r="C8" s="9"/>
      <c r="D8" s="9"/>
      <c r="E8" s="9"/>
      <c r="F8" s="9"/>
      <c r="G8" s="9"/>
      <c r="H8" s="10"/>
    </row>
    <row r="9" spans="1:8" ht="13.8" x14ac:dyDescent="0.25">
      <c r="A9" s="8"/>
      <c r="B9" s="9"/>
      <c r="C9" s="9"/>
      <c r="D9" s="9"/>
      <c r="E9" s="9"/>
      <c r="F9" s="9"/>
      <c r="G9" s="9"/>
      <c r="H9" s="10"/>
    </row>
    <row r="10" spans="1:8" ht="13.8" x14ac:dyDescent="0.25">
      <c r="A10" s="8" t="s">
        <v>2</v>
      </c>
      <c r="B10" s="9"/>
      <c r="C10" s="11"/>
      <c r="D10" s="11"/>
      <c r="E10" s="11"/>
      <c r="F10" s="11"/>
      <c r="G10" s="9"/>
      <c r="H10" s="10"/>
    </row>
    <row r="11" spans="1:8" ht="13.8" x14ac:dyDescent="0.25">
      <c r="A11" s="8"/>
      <c r="B11" s="9"/>
      <c r="C11" s="9" t="s">
        <v>10</v>
      </c>
      <c r="D11" s="9"/>
      <c r="E11" s="9"/>
      <c r="F11" s="9"/>
      <c r="G11" s="9"/>
      <c r="H11" s="10"/>
    </row>
    <row r="12" spans="1:8" ht="13.8" x14ac:dyDescent="0.25">
      <c r="A12" s="8"/>
      <c r="B12" s="9"/>
      <c r="C12" s="9" t="s">
        <v>3</v>
      </c>
      <c r="D12" s="9"/>
      <c r="E12" s="12"/>
      <c r="F12" s="9"/>
      <c r="G12" s="9"/>
      <c r="H12" s="10"/>
    </row>
    <row r="13" spans="1:8" ht="13.8" x14ac:dyDescent="0.25">
      <c r="A13" s="13"/>
      <c r="B13" s="14"/>
      <c r="C13" s="14"/>
      <c r="D13" s="14"/>
      <c r="E13" s="14"/>
      <c r="F13" s="14"/>
      <c r="G13" s="14"/>
      <c r="H13" s="15"/>
    </row>
    <row r="14" spans="1:8" ht="13.8" x14ac:dyDescent="0.25">
      <c r="A14" s="8" t="s">
        <v>4</v>
      </c>
      <c r="B14" s="9"/>
      <c r="C14" s="9"/>
      <c r="D14" s="9"/>
      <c r="E14" s="9"/>
      <c r="F14" s="9"/>
      <c r="G14" s="9"/>
      <c r="H14" s="10"/>
    </row>
    <row r="15" spans="1:8" ht="13.8" x14ac:dyDescent="0.25">
      <c r="A15" s="8"/>
      <c r="B15" s="9"/>
      <c r="C15" s="9"/>
      <c r="D15" s="9"/>
      <c r="E15" s="9"/>
      <c r="F15" s="9"/>
      <c r="G15" s="9"/>
      <c r="H15" s="10"/>
    </row>
    <row r="16" spans="1:8" ht="13.8" x14ac:dyDescent="0.25">
      <c r="A16" s="8" t="s">
        <v>8</v>
      </c>
      <c r="B16" s="9"/>
      <c r="C16" s="9"/>
      <c r="D16" s="26">
        <v>45748</v>
      </c>
      <c r="E16" s="9"/>
      <c r="F16" s="9"/>
      <c r="G16" s="9"/>
      <c r="H16" s="21">
        <v>115370.69</v>
      </c>
    </row>
    <row r="17" spans="1:10" ht="13.8" x14ac:dyDescent="0.25">
      <c r="A17" s="8"/>
      <c r="B17" s="9"/>
      <c r="C17" s="9"/>
      <c r="D17" s="26"/>
      <c r="E17" s="9"/>
      <c r="F17" s="9"/>
      <c r="G17" s="9"/>
      <c r="H17" s="10"/>
    </row>
    <row r="18" spans="1:10" ht="13.8" x14ac:dyDescent="0.25">
      <c r="A18" s="8" t="s">
        <v>11</v>
      </c>
      <c r="B18" s="9"/>
      <c r="C18" s="9"/>
      <c r="D18" s="26" t="s">
        <v>22</v>
      </c>
      <c r="E18" s="9"/>
      <c r="F18" s="9"/>
      <c r="G18" s="19">
        <v>86640.67</v>
      </c>
      <c r="H18" s="10"/>
    </row>
    <row r="19" spans="1:10" ht="13.8" x14ac:dyDescent="0.25">
      <c r="A19" s="8"/>
      <c r="B19" s="9"/>
      <c r="C19" s="9"/>
      <c r="D19" s="26"/>
      <c r="E19" s="9"/>
      <c r="F19" s="9"/>
      <c r="G19" s="19"/>
      <c r="H19" s="10"/>
    </row>
    <row r="20" spans="1:10" ht="13.8" x14ac:dyDescent="0.25">
      <c r="A20" s="8" t="s">
        <v>12</v>
      </c>
      <c r="B20" s="9"/>
      <c r="C20" s="9"/>
      <c r="D20" s="26" t="str">
        <f>D18</f>
        <v>01/04/2025 to 31/03/2026</v>
      </c>
      <c r="E20" s="9"/>
      <c r="F20" s="19"/>
      <c r="G20" s="28">
        <v>108083.54</v>
      </c>
      <c r="H20" s="10"/>
    </row>
    <row r="21" spans="1:10" ht="13.8" x14ac:dyDescent="0.25">
      <c r="A21" s="8"/>
      <c r="B21" s="9"/>
      <c r="C21" s="9"/>
      <c r="D21" s="27"/>
      <c r="E21" s="9"/>
      <c r="F21" s="9"/>
      <c r="G21" s="9"/>
      <c r="H21" s="10"/>
    </row>
    <row r="22" spans="1:10" ht="14.4" thickBot="1" x14ac:dyDescent="0.3">
      <c r="A22" s="8" t="s">
        <v>9</v>
      </c>
      <c r="B22" s="9"/>
      <c r="C22" s="9"/>
      <c r="D22" s="26">
        <v>45747</v>
      </c>
      <c r="E22" s="9"/>
      <c r="F22" s="9"/>
      <c r="G22" s="9"/>
      <c r="H22" s="23">
        <f>H16+G18-G20+G19</f>
        <v>93927.819999999992</v>
      </c>
    </row>
    <row r="23" spans="1:10" ht="14.4" thickTop="1" x14ac:dyDescent="0.25">
      <c r="A23" s="8"/>
      <c r="B23" s="9"/>
      <c r="C23" s="9"/>
      <c r="D23" s="9"/>
      <c r="E23" s="14"/>
      <c r="F23" s="9"/>
      <c r="G23" s="9"/>
      <c r="H23" s="10"/>
    </row>
    <row r="24" spans="1:10" ht="13.8" x14ac:dyDescent="0.25">
      <c r="A24" s="16" t="s">
        <v>13</v>
      </c>
      <c r="B24" s="17"/>
      <c r="C24" s="17"/>
      <c r="D24" s="17"/>
      <c r="E24" s="22">
        <f>D22</f>
        <v>45747</v>
      </c>
      <c r="F24" s="17"/>
      <c r="G24" s="17"/>
      <c r="H24" s="18"/>
    </row>
    <row r="25" spans="1:10" ht="13.8" x14ac:dyDescent="0.25">
      <c r="A25" s="8"/>
      <c r="B25" s="9"/>
      <c r="C25" s="9"/>
      <c r="D25" s="9"/>
      <c r="E25" s="9"/>
      <c r="F25" s="9"/>
      <c r="G25" s="9"/>
      <c r="H25" s="10"/>
    </row>
    <row r="26" spans="1:10" ht="13.8" x14ac:dyDescent="0.25">
      <c r="A26" s="8" t="s">
        <v>17</v>
      </c>
      <c r="B26" s="9"/>
      <c r="C26" s="9"/>
      <c r="E26" s="29" t="s">
        <v>14</v>
      </c>
      <c r="F26" s="24" t="s">
        <v>23</v>
      </c>
      <c r="G26" s="19">
        <v>3885.94</v>
      </c>
      <c r="H26" s="9"/>
    </row>
    <row r="27" spans="1:10" ht="13.8" x14ac:dyDescent="0.25">
      <c r="A27" s="8" t="s">
        <v>18</v>
      </c>
      <c r="B27" s="9"/>
      <c r="C27" s="9"/>
      <c r="D27" s="9"/>
      <c r="E27" s="29" t="s">
        <v>19</v>
      </c>
      <c r="F27" s="24"/>
      <c r="G27" s="19">
        <v>90041.88</v>
      </c>
      <c r="H27" s="9"/>
    </row>
    <row r="28" spans="1:10" ht="13.8" x14ac:dyDescent="0.25">
      <c r="A28" s="8"/>
      <c r="B28" s="9"/>
      <c r="C28" s="9"/>
      <c r="D28" s="9"/>
      <c r="E28" s="9"/>
      <c r="F28" s="9"/>
      <c r="G28" s="9"/>
    </row>
    <row r="29" spans="1:10" ht="13.8" x14ac:dyDescent="0.25">
      <c r="A29" s="8"/>
      <c r="B29" s="9"/>
      <c r="C29" s="9"/>
      <c r="D29" s="9"/>
      <c r="E29" s="9"/>
      <c r="F29" s="9"/>
      <c r="G29" s="19"/>
      <c r="H29" s="20">
        <f>G27+G26</f>
        <v>93927.82</v>
      </c>
    </row>
    <row r="30" spans="1:10" ht="13.8" x14ac:dyDescent="0.25">
      <c r="A30" s="8" t="s">
        <v>16</v>
      </c>
      <c r="B30" s="9"/>
      <c r="C30" s="9"/>
      <c r="D30" s="9"/>
      <c r="E30" s="22">
        <v>45747</v>
      </c>
      <c r="F30" s="19"/>
      <c r="G30" s="19"/>
      <c r="H30" s="21"/>
    </row>
    <row r="31" spans="1:10" ht="13.8" x14ac:dyDescent="0.25">
      <c r="A31" s="8"/>
      <c r="B31" s="9"/>
      <c r="C31" s="25"/>
      <c r="D31" s="9"/>
      <c r="E31" s="19"/>
      <c r="F31" s="9"/>
      <c r="G31" s="19"/>
      <c r="H31" s="21"/>
      <c r="J31" s="7"/>
    </row>
    <row r="32" spans="1:10" ht="13.8" x14ac:dyDescent="0.25">
      <c r="A32" s="8"/>
      <c r="B32" s="9"/>
      <c r="C32" s="9"/>
      <c r="D32" s="9"/>
      <c r="E32" s="19"/>
      <c r="F32" s="19"/>
      <c r="G32" s="19"/>
      <c r="H32" s="21"/>
    </row>
    <row r="33" spans="1:11" ht="13.8" x14ac:dyDescent="0.25">
      <c r="A33" s="8"/>
      <c r="B33" s="9"/>
      <c r="C33" s="9"/>
      <c r="D33" s="9"/>
      <c r="E33" s="19"/>
      <c r="F33" s="19"/>
      <c r="G33" s="19"/>
      <c r="H33" s="21"/>
    </row>
    <row r="34" spans="1:11" ht="13.8" x14ac:dyDescent="0.25">
      <c r="A34" s="8"/>
      <c r="B34" s="9"/>
      <c r="C34" s="9"/>
      <c r="D34" s="9"/>
      <c r="E34" s="19"/>
      <c r="F34" s="19"/>
      <c r="G34" s="19"/>
      <c r="H34" s="21"/>
    </row>
    <row r="35" spans="1:11" ht="13.8" x14ac:dyDescent="0.25">
      <c r="A35" s="8"/>
      <c r="B35" s="9"/>
      <c r="C35" s="9"/>
      <c r="D35" s="9"/>
      <c r="E35" s="19"/>
      <c r="F35" s="19"/>
      <c r="G35" s="19"/>
      <c r="H35" s="21"/>
      <c r="K35" s="7"/>
    </row>
    <row r="36" spans="1:11" ht="13.8" x14ac:dyDescent="0.25">
      <c r="A36" s="8"/>
      <c r="B36" s="9"/>
      <c r="C36" s="9"/>
      <c r="D36" s="9"/>
      <c r="E36" s="19"/>
      <c r="F36" s="19"/>
      <c r="G36" s="19"/>
      <c r="H36" s="21"/>
      <c r="J36" s="7"/>
    </row>
    <row r="37" spans="1:11" ht="13.8" x14ac:dyDescent="0.25">
      <c r="A37" s="8"/>
      <c r="B37" s="9"/>
      <c r="C37" s="9"/>
      <c r="D37" s="9"/>
      <c r="E37" s="9" t="s">
        <v>15</v>
      </c>
      <c r="F37" s="9"/>
      <c r="G37" s="19">
        <f>F30+F31+F32+F33+F34+F35</f>
        <v>0</v>
      </c>
      <c r="H37" s="21"/>
    </row>
    <row r="38" spans="1:11" ht="13.8" x14ac:dyDescent="0.25">
      <c r="A38" s="8"/>
      <c r="B38" s="9"/>
      <c r="C38" s="9"/>
      <c r="D38" s="9"/>
      <c r="E38" s="9"/>
      <c r="F38" s="9"/>
      <c r="G38" s="19"/>
      <c r="H38" s="21"/>
      <c r="J38" s="7"/>
    </row>
    <row r="39" spans="1:11" ht="13.8" x14ac:dyDescent="0.25">
      <c r="A39" s="8" t="s">
        <v>6</v>
      </c>
      <c r="B39" s="9"/>
      <c r="C39" s="9"/>
      <c r="D39" s="9"/>
      <c r="E39" s="22">
        <v>45747</v>
      </c>
      <c r="F39" s="9"/>
      <c r="G39" s="19">
        <v>0</v>
      </c>
      <c r="H39" s="21"/>
    </row>
    <row r="40" spans="1:11" ht="13.8" x14ac:dyDescent="0.25">
      <c r="A40" s="8"/>
      <c r="B40" s="9"/>
      <c r="C40" s="9"/>
      <c r="D40" s="9"/>
      <c r="E40" s="22"/>
      <c r="F40" s="9"/>
      <c r="G40" s="19"/>
      <c r="H40" s="21"/>
    </row>
    <row r="41" spans="1:11" ht="14.4" thickBot="1" x14ac:dyDescent="0.3">
      <c r="A41" s="8" t="s">
        <v>7</v>
      </c>
      <c r="B41" s="9"/>
      <c r="C41" s="9"/>
      <c r="D41" s="9"/>
      <c r="E41" s="22">
        <v>45747</v>
      </c>
      <c r="F41" s="9"/>
      <c r="G41" s="19"/>
      <c r="H41" s="23">
        <f>H29-G37+G39</f>
        <v>93927.82</v>
      </c>
      <c r="J41" s="7"/>
    </row>
    <row r="42" spans="1:11" ht="14.4" thickTop="1" x14ac:dyDescent="0.25">
      <c r="A42" s="13"/>
      <c r="B42" s="14"/>
      <c r="C42" s="14"/>
      <c r="D42" s="14"/>
      <c r="E42" s="14"/>
      <c r="F42" s="14"/>
      <c r="G42" s="14"/>
      <c r="H42" s="15"/>
    </row>
  </sheetData>
  <mergeCells count="1">
    <mergeCell ref="D2:G2"/>
  </mergeCells>
  <phoneticPr fontId="0" type="noConversion"/>
  <pageMargins left="0.70866141732283461" right="0.11811023622047244" top="0.15748031496062992" bottom="0.15748031496062992" header="0.11811023622047244" footer="0.11811023622047244"/>
  <pageSetup paperSize="9" scale="8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Chestfield</dc:creator>
  <cp:lastModifiedBy>amanda Sparkes</cp:lastModifiedBy>
  <cp:lastPrinted>2026-04-12T11:06:07Z</cp:lastPrinted>
  <dcterms:created xsi:type="dcterms:W3CDTF">2010-07-14T09:57:43Z</dcterms:created>
  <dcterms:modified xsi:type="dcterms:W3CDTF">2026-04-12T11:11:08Z</dcterms:modified>
</cp:coreProperties>
</file>