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Amanda\Documents\CHESTFIELD\Audit\CIL Receipts and Payments Schedule\"/>
    </mc:Choice>
  </mc:AlternateContent>
  <xr:revisionPtr revIDLastSave="0" documentId="13_ncr:1_{9C2F4103-560A-4C1E-9D27-8BEA223B7DAE}" xr6:coauthVersionLast="47" xr6:coauthVersionMax="47" xr10:uidLastSave="{00000000-0000-0000-0000-000000000000}"/>
  <bookViews>
    <workbookView xWindow="-108" yWindow="-108" windowWidth="23256" windowHeight="12456" xr2:uid="{28D2675A-A3BD-4CF0-9C60-E362142D5C4C}"/>
  </bookViews>
  <sheets>
    <sheet name="To December23" sheetId="1" r:id="rId1"/>
    <sheet name="April22 to March23"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1" l="1"/>
  <c r="C21" i="2"/>
  <c r="C15" i="2"/>
  <c r="C8" i="2"/>
  <c r="C26" i="1"/>
  <c r="C9" i="1"/>
</calcChain>
</file>

<file path=xl/sharedStrings.xml><?xml version="1.0" encoding="utf-8"?>
<sst xmlns="http://schemas.openxmlformats.org/spreadsheetml/2006/main" count="154" uniqueCount="79">
  <si>
    <t>(i) CIL receipts for the reported year retained at the end of the reported year; and</t>
  </si>
  <si>
    <t>(ii) CIL receipts from previous years retained at the end of the reported year.</t>
  </si>
  <si>
    <t>(i)  The total value of CIL receipts subject to notices served in accordance with regulation 59E during the reported year</t>
  </si>
  <si>
    <t>(ii)  The total value of CIL receipts subject to a notice served in accordance with regulation 59E in any year that has not been paid to the relevant charging authority by the end of the reported year.</t>
  </si>
  <si>
    <t>(i) The items to which CIL has been applied; and</t>
  </si>
  <si>
    <t>(ii) The amount of CIL expenditure on each item.</t>
  </si>
  <si>
    <t xml:space="preserve">Chestfield Parish Council </t>
  </si>
  <si>
    <t>COMMUNITY INFRASTRUCTURE LEVY (CIL) Monitoring Report (Regulation 121B)</t>
  </si>
  <si>
    <t xml:space="preserve">for the period 1 April 2022 to 31 March 2023 </t>
  </si>
  <si>
    <t>NOTE 1: Regulation 121B (2)(a) of the Community Infrastructure Levy Regulations 2010 (as amended) requires a local council to report the total CIL receipts for the reported year</t>
  </si>
  <si>
    <t>NOTE 2: Regulation 121B (2)(e) of the Community Infrastructure Levy Regulations 2010 (as amended) requires a local council to report details of the total amount of:</t>
  </si>
  <si>
    <t>NOTE 3: Regulation 121B (2)(d) of the Community Infrastructure Levy Regulations 2010 (as amended) requires a local council to report details of any notices received in accordance with regulation 59E, including</t>
  </si>
  <si>
    <t>NOTE 4: Regulation 121B (2)(b) of the Community Infrastructure Levy Regulations 2010 (as amended) requires a local council to report the total CIL expenditure for the reported year.</t>
  </si>
  <si>
    <t>NOTE 5: Regulation 121B (2)(c) of the Community Infrastructure Regulations 2010 (as amended) requires a local council to provide a summary of CIL expenditure during the reported year including</t>
  </si>
  <si>
    <t>Regulation 121B (3) (a) the parish council must publish the report:</t>
  </si>
  <si>
    <t>i) On its website</t>
  </si>
  <si>
    <t>ii) On Canterbury City Council's website if the parish council does not have a website (this does not apply as the parish council does have a website)</t>
  </si>
  <si>
    <t>Regulation 121B (3) (b) the parish council must send a copy of the report to Canterbury City Council's CIL officer, no later than 31 December following the reported year</t>
  </si>
  <si>
    <t>Community Infrastructure Levy - GOV.UK (www.gov.uk)</t>
  </si>
  <si>
    <t>For further guidance on the CIL Regulations please refer to</t>
  </si>
  <si>
    <t>Note No.</t>
  </si>
  <si>
    <t>Details</t>
  </si>
  <si>
    <t>Amount</t>
  </si>
  <si>
    <t>Lead Officer at Canterbury City Council is Andrew Thompson, CCC Planning Manager</t>
  </si>
  <si>
    <t>Note 1</t>
  </si>
  <si>
    <t>CIL received for year 1 April 2022 - 31 March 2023</t>
  </si>
  <si>
    <t>April 2022</t>
  </si>
  <si>
    <t>Total CIL receipts for reported year</t>
  </si>
  <si>
    <t>Note 2</t>
  </si>
  <si>
    <t>Refers to CIL received in each 6 month period</t>
  </si>
  <si>
    <t>CIL Received but not spent</t>
  </si>
  <si>
    <t>CIL receipts retained</t>
  </si>
  <si>
    <t>April 2022 - March 2023</t>
  </si>
  <si>
    <t>(Left blank awaiting further CIL reporting)</t>
  </si>
  <si>
    <t>Refers to CIL received but not spent in each of the periods</t>
  </si>
  <si>
    <t>Note 3</t>
  </si>
  <si>
    <t>Refers to CIL to be repaid to CCC as requested in the Notice</t>
  </si>
  <si>
    <t>Total value of CIL receipts subject to aforementioned notices for reported year</t>
  </si>
  <si>
    <t>The total value of CIL receipts subject to the aforementioned notices during the reported year April 2022 - March 2023</t>
  </si>
  <si>
    <t>The total value of CIL receipts subject to the aforementioned notices in any year that has not been paid to the relevant charging authority by the end of the reported year</t>
  </si>
  <si>
    <t>Note 4</t>
  </si>
  <si>
    <t>Refers to CIL spent within period</t>
  </si>
  <si>
    <t>Total CIL spent during April 2022 - March 2023</t>
  </si>
  <si>
    <t>CIL spent</t>
  </si>
  <si>
    <t>Details of any notices received in accordance with Regulation 59E, including:</t>
  </si>
  <si>
    <t>Total amount of unspent CIL receipts for reported years</t>
  </si>
  <si>
    <t>Note 5</t>
  </si>
  <si>
    <t>Summary of CIL expenditure during this reported year</t>
  </si>
  <si>
    <t>Requests a summary of CIL expenditure</t>
  </si>
  <si>
    <r>
      <t xml:space="preserve">Please provide project details (in the table below), to include:                                                                             1. Identify which of the following criteria (a) or (b) - the project meets.                                                                    </t>
    </r>
    <r>
      <rPr>
        <i/>
        <sz val="11"/>
        <color theme="1"/>
        <rFont val="Arial"/>
        <family val="2"/>
      </rPr>
      <t xml:space="preserve">(a) The provision, improvement, replacement, operation or maintenance of infrastructure: or                          (b) Anything elese that is concerned with addressing the demands that development places on an area.         </t>
    </r>
    <r>
      <rPr>
        <sz val="11"/>
        <color theme="1"/>
        <rFont val="Arial"/>
        <family val="2"/>
      </rPr>
      <t>2. Total cost of project                                                                                                                                          3. CIL contribution to project                                                                                                                                 4. Details on any additional funding if required to complete the project</t>
    </r>
  </si>
  <si>
    <t>Project details and either (a) or (b) criteria</t>
  </si>
  <si>
    <t>(a) or (b)</t>
  </si>
  <si>
    <t>Project Details and brief summary</t>
  </si>
  <si>
    <t>Total project cost</t>
  </si>
  <si>
    <t>£</t>
  </si>
  <si>
    <t xml:space="preserve">CIL contribution </t>
  </si>
  <si>
    <t>Type/Source</t>
  </si>
  <si>
    <t>If other funding required to complete project:</t>
  </si>
  <si>
    <t>October 2022 (for the period April to October)</t>
  </si>
  <si>
    <t>Total CIL spent during April 2023 - March 2024</t>
  </si>
  <si>
    <t>April 2022 - March 2023 (paid October 2022)</t>
  </si>
  <si>
    <t>April 2023 - March 2024 (paid October 2023) - CA/21/01750 refers</t>
  </si>
  <si>
    <t>April 2024 - March 2025 (paid April 2024) - CA/21/01912 £4,334.73 and CA/23/00903 £2,027.33 refers</t>
  </si>
  <si>
    <t>Total CIL spent during April 2024 - March 2025</t>
  </si>
  <si>
    <t xml:space="preserve">April 2024 - March 2025 (paid October 2024) - CA/22/02350 £6,559 </t>
  </si>
  <si>
    <t>March 2025 - Improvements to a section of the public footpath CW29 through the wooded area of the golf club:</t>
  </si>
  <si>
    <t>(a)</t>
  </si>
  <si>
    <t>None</t>
  </si>
  <si>
    <t>for the period to 01 April 2025 to 31 March 2026</t>
  </si>
  <si>
    <t>Last updated August 2025</t>
  </si>
  <si>
    <t>CIL received for year 1 April 2025 - 31 March 2026</t>
  </si>
  <si>
    <t>April 2025</t>
  </si>
  <si>
    <t>Less spend - reported below</t>
  </si>
  <si>
    <t>The total value of CIL receipts subject to the aforementioned notices during the reported year April 2025 - March 2026</t>
  </si>
  <si>
    <t>Total CIL spent during April 2025 - March 2026</t>
  </si>
  <si>
    <t>Churchwood Park Management Ltd own funds (householders levy)</t>
  </si>
  <si>
    <t>October 2025</t>
  </si>
  <si>
    <t xml:space="preserve">July 2025 - grant of £10,000 awarded to Churchwood Park Management Ltd (Love Property Management) for refurbishment of the Junior Play area in Kendal Meadow – authorised at Minute No. 45 of the 14 July 2025 parish council meeting (and where overall cost is £30,356.40) </t>
  </si>
  <si>
    <t>April 2025 -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</si>
</sst>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Red]&quot;£&quot;#,##0.00"/>
    <numFmt numFmtId="165" formatCode="&quot;£&quot;#,##0.00"/>
  </numFmts>
  <fonts count="14" x14ac:knownFonts="1">
    <font>
      <sz val="11"/>
      <color theme="1"/>
      <name val="Calibri"/>
      <family val="2"/>
      <scheme val="minor"/>
    </font>
    <font>
      <u/>
      <sz val="11"/>
      <color theme="10"/>
      <name val="Calibri"/>
      <family val="2"/>
      <scheme val="minor"/>
    </font>
    <font>
      <sz val="11"/>
      <name val="Calibri"/>
      <family val="2"/>
      <scheme val="minor"/>
    </font>
    <font>
      <sz val="11"/>
      <color theme="1"/>
      <name val="Arial"/>
      <family val="2"/>
    </font>
    <font>
      <b/>
      <sz val="14"/>
      <color theme="1"/>
      <name val="Arial"/>
      <family val="2"/>
    </font>
    <font>
      <b/>
      <sz val="11"/>
      <color theme="1"/>
      <name val="Arial"/>
      <family val="2"/>
    </font>
    <font>
      <sz val="10"/>
      <color rgb="FF212529"/>
      <name val="Arial"/>
      <family val="2"/>
    </font>
    <font>
      <b/>
      <sz val="11"/>
      <color rgb="FFFF0000"/>
      <name val="Arial"/>
      <family val="2"/>
    </font>
    <font>
      <sz val="11"/>
      <name val="Arial"/>
      <family val="2"/>
    </font>
    <font>
      <u/>
      <sz val="11"/>
      <color theme="10"/>
      <name val="Arial"/>
      <family val="2"/>
    </font>
    <font>
      <sz val="8"/>
      <name val="Calibri"/>
      <family val="2"/>
      <scheme val="minor"/>
    </font>
    <font>
      <i/>
      <sz val="11"/>
      <color theme="1"/>
      <name val="Arial"/>
      <family val="2"/>
    </font>
    <font>
      <i/>
      <sz val="11"/>
      <color theme="1"/>
      <name val="Calibri"/>
      <family val="2"/>
      <scheme val="minor"/>
    </font>
    <font>
      <b/>
      <sz val="14"/>
      <color rgb="FFFF0000"/>
      <name val="Arial"/>
      <family val="2"/>
    </font>
  </fonts>
  <fills count="5">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theme="6" tint="0.5999938962981048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1" fillId="0" borderId="0" applyNumberFormat="0" applyFill="0" applyBorder="0" applyAlignment="0" applyProtection="0"/>
  </cellStyleXfs>
  <cellXfs count="74">
    <xf numFmtId="0" fontId="0" fillId="0" borderId="0" xfId="0"/>
    <xf numFmtId="0" fontId="3" fillId="0" borderId="0" xfId="0" applyFont="1"/>
    <xf numFmtId="0" fontId="4" fillId="0" borderId="0" xfId="0" applyFont="1" applyAlignment="1">
      <alignment horizontal="left"/>
    </xf>
    <xf numFmtId="0" fontId="5" fillId="0" borderId="0" xfId="0" applyFont="1"/>
    <xf numFmtId="0" fontId="8" fillId="0" borderId="0" xfId="0" applyFont="1"/>
    <xf numFmtId="0" fontId="9" fillId="0" borderId="0" xfId="1" applyFont="1"/>
    <xf numFmtId="0" fontId="4" fillId="0" borderId="0" xfId="0" applyFont="1"/>
    <xf numFmtId="0" fontId="4" fillId="0" borderId="0" xfId="0" applyFont="1" applyAlignment="1">
      <alignment horizontal="center" vertical="top" wrapText="1"/>
    </xf>
    <xf numFmtId="0" fontId="0" fillId="0" borderId="0" xfId="0" applyAlignment="1">
      <alignment vertical="top" wrapText="1"/>
    </xf>
    <xf numFmtId="0" fontId="4" fillId="2" borderId="1" xfId="0" applyFont="1" applyFill="1" applyBorder="1" applyAlignment="1">
      <alignment horizontal="left"/>
    </xf>
    <xf numFmtId="0" fontId="4" fillId="2" borderId="1" xfId="0" applyFont="1" applyFill="1" applyBorder="1"/>
    <xf numFmtId="0" fontId="5" fillId="0" borderId="1" xfId="0" applyFont="1" applyBorder="1" applyAlignment="1">
      <alignment horizontal="left"/>
    </xf>
    <xf numFmtId="0" fontId="3" fillId="0" borderId="1" xfId="0" applyFont="1" applyBorder="1"/>
    <xf numFmtId="0" fontId="4" fillId="0" borderId="1" xfId="0" applyFont="1" applyBorder="1"/>
    <xf numFmtId="49" fontId="3" fillId="0" borderId="1" xfId="0" applyNumberFormat="1" applyFont="1" applyBorder="1" applyAlignment="1">
      <alignment horizontal="left"/>
    </xf>
    <xf numFmtId="164" fontId="3" fillId="0" borderId="1" xfId="0" applyNumberFormat="1" applyFont="1" applyBorder="1"/>
    <xf numFmtId="17" fontId="3" fillId="0" borderId="1" xfId="0" applyNumberFormat="1" applyFont="1" applyBorder="1" applyAlignment="1">
      <alignment horizontal="left"/>
    </xf>
    <xf numFmtId="164" fontId="4" fillId="2" borderId="1" xfId="0" applyNumberFormat="1" applyFont="1" applyFill="1" applyBorder="1"/>
    <xf numFmtId="0" fontId="0" fillId="0" borderId="0" xfId="0" applyAlignment="1">
      <alignment horizontal="left" wrapText="1"/>
    </xf>
    <xf numFmtId="0" fontId="4" fillId="3" borderId="0" xfId="0" applyFont="1" applyFill="1"/>
    <xf numFmtId="164" fontId="4" fillId="3" borderId="0" xfId="0" applyNumberFormat="1" applyFont="1" applyFill="1"/>
    <xf numFmtId="0" fontId="4" fillId="2" borderId="1" xfId="0" applyFont="1" applyFill="1" applyBorder="1" applyAlignment="1">
      <alignment wrapText="1"/>
    </xf>
    <xf numFmtId="49" fontId="3" fillId="0" borderId="1" xfId="0" applyNumberFormat="1" applyFont="1" applyBorder="1" applyAlignment="1">
      <alignment horizontal="left" wrapText="1"/>
    </xf>
    <xf numFmtId="17" fontId="3" fillId="0" borderId="1" xfId="0" applyNumberFormat="1" applyFont="1" applyBorder="1" applyAlignment="1">
      <alignment horizontal="left" wrapText="1"/>
    </xf>
    <xf numFmtId="0" fontId="5" fillId="0" borderId="0" xfId="0" applyFont="1" applyAlignment="1">
      <alignment horizontal="left"/>
    </xf>
    <xf numFmtId="0" fontId="4" fillId="3" borderId="1" xfId="0" applyFont="1" applyFill="1" applyBorder="1"/>
    <xf numFmtId="164" fontId="4" fillId="3" borderId="1" xfId="0" applyNumberFormat="1" applyFont="1" applyFill="1" applyBorder="1"/>
    <xf numFmtId="0" fontId="3" fillId="0" borderId="1" xfId="0" applyFont="1" applyBorder="1" applyAlignment="1">
      <alignment horizontal="left" wrapText="1"/>
    </xf>
    <xf numFmtId="0" fontId="4" fillId="2" borderId="1" xfId="0" applyFont="1" applyFill="1" applyBorder="1" applyAlignment="1">
      <alignment horizontal="center"/>
    </xf>
    <xf numFmtId="0" fontId="3" fillId="0" borderId="1" xfId="0" applyFont="1" applyBorder="1" applyAlignment="1">
      <alignment horizontal="left" vertical="top" wrapText="1"/>
    </xf>
    <xf numFmtId="0" fontId="5" fillId="4" borderId="1" xfId="0" applyFont="1" applyFill="1" applyBorder="1" applyAlignment="1">
      <alignment horizontal="left"/>
    </xf>
    <xf numFmtId="0" fontId="5" fillId="3" borderId="1" xfId="0" applyFont="1" applyFill="1" applyBorder="1" applyAlignment="1">
      <alignment horizontal="left"/>
    </xf>
    <xf numFmtId="0" fontId="3" fillId="3" borderId="1" xfId="0" applyFont="1" applyFill="1" applyBorder="1"/>
    <xf numFmtId="0" fontId="5" fillId="4" borderId="1" xfId="0" applyFont="1" applyFill="1" applyBorder="1"/>
    <xf numFmtId="0" fontId="5" fillId="4" borderId="1" xfId="0" applyFont="1" applyFill="1" applyBorder="1" applyAlignment="1">
      <alignment horizontal="center"/>
    </xf>
    <xf numFmtId="0" fontId="4" fillId="3" borderId="1" xfId="0" applyFont="1" applyFill="1" applyBorder="1" applyAlignment="1">
      <alignment horizontal="right"/>
    </xf>
    <xf numFmtId="0" fontId="3" fillId="3" borderId="1" xfId="0" applyFont="1" applyFill="1" applyBorder="1" applyAlignment="1">
      <alignment horizontal="right"/>
    </xf>
    <xf numFmtId="0" fontId="3" fillId="3" borderId="1" xfId="0" applyFont="1" applyFill="1" applyBorder="1" applyAlignment="1">
      <alignment horizontal="left"/>
    </xf>
    <xf numFmtId="0" fontId="12" fillId="0" borderId="0" xfId="0" applyFont="1" applyAlignment="1">
      <alignment horizontal="right" vertical="top" wrapText="1"/>
    </xf>
    <xf numFmtId="164" fontId="13" fillId="3" borderId="1" xfId="0" applyNumberFormat="1" applyFont="1" applyFill="1" applyBorder="1"/>
    <xf numFmtId="0" fontId="5" fillId="0" borderId="1" xfId="0" applyFont="1" applyBorder="1"/>
    <xf numFmtId="164" fontId="8" fillId="0" borderId="1" xfId="0" applyNumberFormat="1" applyFont="1" applyBorder="1"/>
    <xf numFmtId="0" fontId="3" fillId="0" borderId="1" xfId="0" applyFont="1" applyBorder="1" applyAlignment="1">
      <alignment wrapText="1"/>
    </xf>
    <xf numFmtId="165" fontId="13" fillId="3" borderId="0" xfId="0" applyNumberFormat="1" applyFont="1" applyFill="1"/>
    <xf numFmtId="0" fontId="3" fillId="3" borderId="1" xfId="0" applyFont="1" applyFill="1" applyBorder="1" applyAlignment="1">
      <alignment horizontal="left" wrapText="1"/>
    </xf>
    <xf numFmtId="0" fontId="3" fillId="3" borderId="1" xfId="0" applyFont="1" applyFill="1" applyBorder="1" applyAlignment="1">
      <alignment vertical="top" wrapText="1"/>
    </xf>
    <xf numFmtId="4" fontId="4" fillId="3" borderId="1" xfId="0" applyNumberFormat="1" applyFont="1" applyFill="1" applyBorder="1" applyAlignment="1">
      <alignment horizontal="right" vertical="center"/>
    </xf>
    <xf numFmtId="3" fontId="3" fillId="3" borderId="1" xfId="0" applyNumberFormat="1" applyFont="1" applyFill="1" applyBorder="1" applyAlignment="1">
      <alignment horizontal="right" vertical="center"/>
    </xf>
    <xf numFmtId="2" fontId="3" fillId="3" borderId="1" xfId="0" applyNumberFormat="1" applyFont="1" applyFill="1" applyBorder="1" applyAlignment="1">
      <alignment horizontal="right" vertical="center"/>
    </xf>
    <xf numFmtId="0" fontId="6" fillId="0" borderId="0" xfId="0" applyFont="1" applyAlignment="1">
      <alignment vertical="center" wrapText="1"/>
    </xf>
    <xf numFmtId="0" fontId="0" fillId="0" borderId="0" xfId="0"/>
    <xf numFmtId="0" fontId="0" fillId="0" borderId="0" xfId="0" applyAlignment="1">
      <alignment wrapText="1"/>
    </xf>
    <xf numFmtId="0" fontId="7" fillId="0" borderId="0" xfId="0" applyFont="1" applyAlignment="1">
      <alignment wrapText="1"/>
    </xf>
    <xf numFmtId="0" fontId="8" fillId="0" borderId="0" xfId="0" applyFont="1" applyAlignment="1">
      <alignment wrapText="1"/>
    </xf>
    <xf numFmtId="0" fontId="2" fillId="0" borderId="0" xfId="0" applyFont="1" applyAlignment="1">
      <alignment wrapText="1"/>
    </xf>
    <xf numFmtId="0" fontId="4" fillId="0" borderId="0" xfId="0" applyFont="1" applyAlignment="1">
      <alignment horizontal="center" wrapText="1"/>
    </xf>
    <xf numFmtId="0" fontId="4" fillId="0" borderId="0" xfId="0" applyFont="1" applyAlignment="1">
      <alignment horizontal="center" vertical="top" wrapText="1"/>
    </xf>
    <xf numFmtId="0" fontId="0" fillId="0" borderId="0" xfId="0" applyAlignment="1">
      <alignment vertical="top" wrapText="1"/>
    </xf>
    <xf numFmtId="0" fontId="3"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2" borderId="5" xfId="0" applyFont="1" applyFill="1" applyBorder="1" applyAlignment="1">
      <alignment wrapText="1"/>
    </xf>
    <xf numFmtId="0" fontId="0" fillId="0" borderId="6" xfId="0" applyBorder="1" applyAlignment="1">
      <alignment wrapText="1"/>
    </xf>
    <xf numFmtId="0" fontId="3"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5" fillId="4" borderId="5" xfId="0" applyFont="1" applyFill="1" applyBorder="1" applyAlignment="1">
      <alignment horizontal="left"/>
    </xf>
    <xf numFmtId="0" fontId="0" fillId="0" borderId="6" xfId="0" applyBorder="1"/>
    <xf numFmtId="0" fontId="5" fillId="4" borderId="5" xfId="0" applyFont="1" applyFill="1" applyBorder="1" applyAlignment="1">
      <alignment horizontal="center" wrapText="1"/>
    </xf>
    <xf numFmtId="0" fontId="0" fillId="0" borderId="6" xfId="0" applyBorder="1" applyAlignment="1">
      <alignment horizontal="center" wrapText="1"/>
    </xf>
    <xf numFmtId="0" fontId="3" fillId="0" borderId="2" xfId="0" applyFont="1"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uk/guidance/community-infrastructure-levy"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gov.uk/guidance/community-infrastructure-lev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D6566-0EF4-4885-9994-A61FC53FDB21}">
  <sheetPr>
    <pageSetUpPr fitToPage="1"/>
  </sheetPr>
  <dimension ref="A1:F60"/>
  <sheetViews>
    <sheetView tabSelected="1" workbookViewId="0">
      <selection activeCell="C17" sqref="C17"/>
    </sheetView>
  </sheetViews>
  <sheetFormatPr defaultRowHeight="13.8" x14ac:dyDescent="0.25"/>
  <cols>
    <col min="1" max="1" width="22.21875" style="1" customWidth="1"/>
    <col min="2" max="2" width="78.33203125" style="1" customWidth="1"/>
    <col min="3" max="3" width="20.109375" style="1" customWidth="1"/>
    <col min="4" max="4" width="17.21875" style="1" customWidth="1"/>
    <col min="5" max="5" width="16.33203125" style="1" customWidth="1"/>
    <col min="6" max="6" width="15.6640625" style="1" customWidth="1"/>
    <col min="7" max="16384" width="8.88671875" style="1"/>
  </cols>
  <sheetData>
    <row r="1" spans="1:3" ht="19.2" customHeight="1" x14ac:dyDescent="0.3">
      <c r="A1" s="55" t="s">
        <v>6</v>
      </c>
      <c r="B1" s="51"/>
      <c r="C1" s="51"/>
    </row>
    <row r="2" spans="1:3" ht="28.2" customHeight="1" x14ac:dyDescent="0.3">
      <c r="A2" s="55" t="s">
        <v>7</v>
      </c>
      <c r="B2" s="51"/>
      <c r="C2" s="51"/>
    </row>
    <row r="3" spans="1:3" ht="22.8" customHeight="1" x14ac:dyDescent="0.25">
      <c r="A3" s="56" t="s">
        <v>68</v>
      </c>
      <c r="B3" s="57"/>
      <c r="C3" s="57"/>
    </row>
    <row r="4" spans="1:3" ht="22.8" customHeight="1" x14ac:dyDescent="0.25">
      <c r="A4" s="7"/>
      <c r="B4" s="38" t="s">
        <v>69</v>
      </c>
      <c r="C4" s="8"/>
    </row>
    <row r="5" spans="1:3" ht="17.399999999999999" x14ac:dyDescent="0.3">
      <c r="A5" s="9" t="s">
        <v>20</v>
      </c>
      <c r="B5" s="10" t="s">
        <v>21</v>
      </c>
      <c r="C5" s="28" t="s">
        <v>22</v>
      </c>
    </row>
    <row r="6" spans="1:3" ht="25.8" customHeight="1" x14ac:dyDescent="0.3">
      <c r="A6" s="11" t="s">
        <v>24</v>
      </c>
      <c r="B6" s="40" t="s">
        <v>70</v>
      </c>
      <c r="C6" s="13"/>
    </row>
    <row r="7" spans="1:3" ht="16.8" customHeight="1" x14ac:dyDescent="0.25">
      <c r="A7" s="58" t="s">
        <v>29</v>
      </c>
      <c r="B7" s="14" t="s">
        <v>71</v>
      </c>
      <c r="C7" s="15">
        <v>0</v>
      </c>
    </row>
    <row r="8" spans="1:3" ht="16.8" customHeight="1" x14ac:dyDescent="0.25">
      <c r="A8" s="59"/>
      <c r="B8" s="14" t="s">
        <v>76</v>
      </c>
      <c r="C8" s="41">
        <v>0</v>
      </c>
    </row>
    <row r="9" spans="1:3" ht="16.8" customHeight="1" x14ac:dyDescent="0.3">
      <c r="A9" s="60"/>
      <c r="B9" s="10" t="s">
        <v>27</v>
      </c>
      <c r="C9" s="17">
        <f>SUM(C7:C8)</f>
        <v>0</v>
      </c>
    </row>
    <row r="10" spans="1:3" ht="17.399999999999999" x14ac:dyDescent="0.3">
      <c r="A10" s="2"/>
      <c r="B10" s="6"/>
      <c r="C10" s="6"/>
    </row>
    <row r="11" spans="1:3" ht="17.399999999999999" x14ac:dyDescent="0.3">
      <c r="A11" s="9" t="s">
        <v>20</v>
      </c>
      <c r="B11" s="10" t="s">
        <v>30</v>
      </c>
      <c r="C11" s="28" t="s">
        <v>22</v>
      </c>
    </row>
    <row r="12" spans="1:3" ht="24.6" customHeight="1" x14ac:dyDescent="0.3">
      <c r="A12" s="11" t="s">
        <v>28</v>
      </c>
      <c r="B12" s="40" t="s">
        <v>31</v>
      </c>
      <c r="C12" s="13"/>
    </row>
    <row r="13" spans="1:3" x14ac:dyDescent="0.25">
      <c r="A13" s="58" t="s">
        <v>34</v>
      </c>
      <c r="B13" s="14" t="s">
        <v>60</v>
      </c>
      <c r="C13" s="15">
        <v>3744.68</v>
      </c>
    </row>
    <row r="14" spans="1:3" x14ac:dyDescent="0.25">
      <c r="A14" s="59"/>
      <c r="B14" s="16" t="s">
        <v>61</v>
      </c>
      <c r="C14" s="15">
        <v>4569.8999999999996</v>
      </c>
    </row>
    <row r="15" spans="1:3" ht="27.6" x14ac:dyDescent="0.25">
      <c r="A15" s="59"/>
      <c r="B15" s="23" t="s">
        <v>62</v>
      </c>
      <c r="C15" s="15">
        <v>6362.06</v>
      </c>
    </row>
    <row r="16" spans="1:3" x14ac:dyDescent="0.25">
      <c r="A16" s="59"/>
      <c r="B16" s="23" t="s">
        <v>64</v>
      </c>
      <c r="C16" s="15">
        <v>6559</v>
      </c>
    </row>
    <row r="17" spans="1:3" x14ac:dyDescent="0.25">
      <c r="A17" s="59"/>
      <c r="B17" s="1" t="s">
        <v>78</v>
      </c>
      <c r="C17" s="15">
        <v>0</v>
      </c>
    </row>
    <row r="18" spans="1:3" x14ac:dyDescent="0.25">
      <c r="A18" s="59"/>
      <c r="B18" s="16" t="s">
        <v>33</v>
      </c>
      <c r="C18" s="15"/>
    </row>
    <row r="19" spans="1:3" x14ac:dyDescent="0.25">
      <c r="A19" s="59"/>
      <c r="B19" s="16" t="s">
        <v>72</v>
      </c>
      <c r="C19" s="15">
        <v>-18350</v>
      </c>
    </row>
    <row r="20" spans="1:3" ht="17.399999999999999" x14ac:dyDescent="0.3">
      <c r="A20" s="60"/>
      <c r="B20" s="10" t="s">
        <v>45</v>
      </c>
      <c r="C20" s="17">
        <f>SUM(C13:C19)</f>
        <v>2885.6399999999994</v>
      </c>
    </row>
    <row r="21" spans="1:3" ht="17.399999999999999" x14ac:dyDescent="0.3">
      <c r="A21" s="18"/>
      <c r="B21" s="19"/>
      <c r="C21" s="20"/>
    </row>
    <row r="22" spans="1:3" ht="17.399999999999999" x14ac:dyDescent="0.3">
      <c r="A22" s="9" t="s">
        <v>20</v>
      </c>
      <c r="B22" s="61" t="s">
        <v>44</v>
      </c>
      <c r="C22" s="62"/>
    </row>
    <row r="23" spans="1:3" ht="17.399999999999999" x14ac:dyDescent="0.3">
      <c r="A23" s="11" t="s">
        <v>35</v>
      </c>
      <c r="B23" s="12"/>
      <c r="C23" s="28" t="s">
        <v>22</v>
      </c>
    </row>
    <row r="24" spans="1:3" ht="30" customHeight="1" x14ac:dyDescent="0.25">
      <c r="A24" s="58" t="s">
        <v>36</v>
      </c>
      <c r="B24" s="22" t="s">
        <v>73</v>
      </c>
      <c r="C24" s="15">
        <v>0</v>
      </c>
    </row>
    <row r="25" spans="1:3" ht="33" customHeight="1" x14ac:dyDescent="0.25">
      <c r="A25" s="59"/>
      <c r="B25" s="23" t="s">
        <v>39</v>
      </c>
      <c r="C25" s="15">
        <v>0</v>
      </c>
    </row>
    <row r="26" spans="1:3" ht="35.4" customHeight="1" x14ac:dyDescent="0.3">
      <c r="A26" s="60"/>
      <c r="B26" s="21" t="s">
        <v>37</v>
      </c>
      <c r="C26" s="17">
        <f>SUM(C24:C25)</f>
        <v>0</v>
      </c>
    </row>
    <row r="27" spans="1:3" ht="17.399999999999999" x14ac:dyDescent="0.3">
      <c r="A27" s="2"/>
      <c r="B27" s="6"/>
      <c r="C27" s="6"/>
    </row>
    <row r="28" spans="1:3" ht="17.399999999999999" x14ac:dyDescent="0.3">
      <c r="A28" s="9" t="s">
        <v>20</v>
      </c>
      <c r="B28" s="10" t="s">
        <v>43</v>
      </c>
      <c r="C28" s="28" t="s">
        <v>22</v>
      </c>
    </row>
    <row r="29" spans="1:3" ht="17.399999999999999" x14ac:dyDescent="0.3">
      <c r="A29" s="11" t="s">
        <v>40</v>
      </c>
      <c r="B29" s="12"/>
      <c r="C29" s="25"/>
    </row>
    <row r="30" spans="1:3" ht="28.2" x14ac:dyDescent="0.3">
      <c r="A30" s="27" t="s">
        <v>41</v>
      </c>
      <c r="B30" s="12" t="s">
        <v>42</v>
      </c>
      <c r="C30" s="26">
        <v>0</v>
      </c>
    </row>
    <row r="31" spans="1:3" ht="17.399999999999999" x14ac:dyDescent="0.3">
      <c r="A31" s="27"/>
      <c r="B31" s="12" t="s">
        <v>59</v>
      </c>
      <c r="C31" s="26">
        <v>0</v>
      </c>
    </row>
    <row r="32" spans="1:3" ht="17.399999999999999" x14ac:dyDescent="0.3">
      <c r="A32" s="27"/>
      <c r="B32" s="12" t="s">
        <v>63</v>
      </c>
      <c r="C32" s="39">
        <v>8350</v>
      </c>
    </row>
    <row r="33" spans="1:6" ht="17.399999999999999" x14ac:dyDescent="0.3">
      <c r="A33" s="18"/>
      <c r="B33" s="1" t="s">
        <v>74</v>
      </c>
      <c r="C33" s="43">
        <v>10000</v>
      </c>
    </row>
    <row r="34" spans="1:6" ht="17.399999999999999" x14ac:dyDescent="0.3">
      <c r="A34" s="9" t="s">
        <v>20</v>
      </c>
      <c r="B34" s="10" t="s">
        <v>47</v>
      </c>
      <c r="C34" s="28" t="s">
        <v>22</v>
      </c>
    </row>
    <row r="35" spans="1:6" ht="18" customHeight="1" x14ac:dyDescent="0.25">
      <c r="A35" s="11" t="s">
        <v>46</v>
      </c>
      <c r="B35" s="63" t="s">
        <v>49</v>
      </c>
      <c r="C35" s="64"/>
    </row>
    <row r="36" spans="1:6" ht="89.4" customHeight="1" x14ac:dyDescent="0.25">
      <c r="A36" s="29" t="s">
        <v>48</v>
      </c>
      <c r="B36" s="65"/>
      <c r="C36" s="66"/>
    </row>
    <row r="37" spans="1:6" ht="30" customHeight="1" x14ac:dyDescent="0.3">
      <c r="A37" s="67" t="s">
        <v>50</v>
      </c>
      <c r="B37" s="68"/>
      <c r="C37" s="33" t="s">
        <v>53</v>
      </c>
      <c r="D37" s="33" t="s">
        <v>55</v>
      </c>
      <c r="E37" s="69" t="s">
        <v>57</v>
      </c>
      <c r="F37" s="70"/>
    </row>
    <row r="38" spans="1:6" ht="19.2" customHeight="1" x14ac:dyDescent="0.25">
      <c r="A38" s="30" t="s">
        <v>51</v>
      </c>
      <c r="B38" s="33" t="s">
        <v>52</v>
      </c>
      <c r="C38" s="34" t="s">
        <v>54</v>
      </c>
      <c r="D38" s="34" t="s">
        <v>54</v>
      </c>
      <c r="E38" s="33" t="s">
        <v>56</v>
      </c>
      <c r="F38" s="34" t="s">
        <v>54</v>
      </c>
    </row>
    <row r="39" spans="1:6" ht="28.2" x14ac:dyDescent="0.3">
      <c r="A39" s="31" t="s">
        <v>66</v>
      </c>
      <c r="B39" s="42" t="s">
        <v>65</v>
      </c>
      <c r="C39" s="35">
        <v>8350</v>
      </c>
      <c r="D39" s="36">
        <v>8350</v>
      </c>
      <c r="E39" s="37" t="s">
        <v>67</v>
      </c>
      <c r="F39" s="36">
        <v>0</v>
      </c>
    </row>
    <row r="40" spans="1:6" ht="82.8" x14ac:dyDescent="0.25">
      <c r="A40" s="31" t="s">
        <v>66</v>
      </c>
      <c r="B40" s="45" t="s">
        <v>77</v>
      </c>
      <c r="C40" s="46">
        <v>30356.400000000001</v>
      </c>
      <c r="D40" s="47">
        <v>10000</v>
      </c>
      <c r="E40" s="44" t="s">
        <v>75</v>
      </c>
      <c r="F40" s="48">
        <v>20356.400000000001</v>
      </c>
    </row>
    <row r="41" spans="1:6" ht="17.399999999999999" x14ac:dyDescent="0.3">
      <c r="A41" s="31"/>
      <c r="B41" s="32"/>
      <c r="C41" s="35"/>
      <c r="D41" s="36"/>
      <c r="E41" s="37"/>
      <c r="F41" s="36"/>
    </row>
    <row r="42" spans="1:6" ht="25.8" customHeight="1" x14ac:dyDescent="0.3">
      <c r="A42" s="49" t="s">
        <v>9</v>
      </c>
      <c r="B42" s="49"/>
      <c r="C42" s="49"/>
      <c r="D42" s="50"/>
      <c r="E42" s="50"/>
      <c r="F42" s="50"/>
    </row>
    <row r="43" spans="1:6" ht="26.4" customHeight="1" x14ac:dyDescent="0.3">
      <c r="A43" s="49" t="s">
        <v>10</v>
      </c>
      <c r="B43" s="49"/>
      <c r="C43" s="49"/>
      <c r="D43" s="50"/>
      <c r="E43" s="50"/>
      <c r="F43" s="50"/>
    </row>
    <row r="44" spans="1:6" ht="14.4" x14ac:dyDescent="0.3">
      <c r="A44" s="49" t="s">
        <v>0</v>
      </c>
      <c r="B44" s="51"/>
      <c r="C44" s="51"/>
    </row>
    <row r="45" spans="1:6" ht="14.4" x14ac:dyDescent="0.3">
      <c r="A45" s="49" t="s">
        <v>1</v>
      </c>
      <c r="B45" s="51"/>
      <c r="C45" s="51"/>
    </row>
    <row r="46" spans="1:6" ht="37.799999999999997" customHeight="1" x14ac:dyDescent="0.3">
      <c r="A46" s="49" t="s">
        <v>11</v>
      </c>
      <c r="B46" s="51"/>
      <c r="C46" s="51"/>
      <c r="D46" s="50"/>
      <c r="E46" s="50"/>
      <c r="F46" s="50"/>
    </row>
    <row r="47" spans="1:6" ht="14.4" x14ac:dyDescent="0.3">
      <c r="A47" s="49" t="s">
        <v>2</v>
      </c>
      <c r="B47" s="51"/>
      <c r="C47" s="51"/>
    </row>
    <row r="48" spans="1:6" ht="30.6" customHeight="1" x14ac:dyDescent="0.3">
      <c r="A48" s="49" t="s">
        <v>3</v>
      </c>
      <c r="B48" s="51"/>
      <c r="C48" s="51"/>
    </row>
    <row r="49" spans="1:6" ht="20.399999999999999" customHeight="1" x14ac:dyDescent="0.3">
      <c r="A49" s="49" t="s">
        <v>12</v>
      </c>
      <c r="B49" s="51"/>
      <c r="C49" s="51"/>
      <c r="D49" s="50"/>
      <c r="E49" s="50"/>
      <c r="F49" s="50"/>
    </row>
    <row r="50" spans="1:6" ht="19.2" customHeight="1" x14ac:dyDescent="0.3">
      <c r="A50" s="49" t="s">
        <v>13</v>
      </c>
      <c r="B50" s="51"/>
      <c r="C50" s="51"/>
      <c r="D50" s="50"/>
      <c r="E50" s="50"/>
      <c r="F50" s="50"/>
    </row>
    <row r="51" spans="1:6" ht="14.4" x14ac:dyDescent="0.3">
      <c r="A51" s="49" t="s">
        <v>4</v>
      </c>
      <c r="B51" s="51"/>
      <c r="C51" s="51"/>
    </row>
    <row r="52" spans="1:6" ht="14.4" x14ac:dyDescent="0.3">
      <c r="A52" s="49" t="s">
        <v>5</v>
      </c>
      <c r="B52" s="51"/>
      <c r="C52" s="51"/>
    </row>
    <row r="54" spans="1:6" x14ac:dyDescent="0.25">
      <c r="A54" s="3" t="s">
        <v>14</v>
      </c>
    </row>
    <row r="55" spans="1:6" ht="14.4" x14ac:dyDescent="0.3">
      <c r="A55" s="49" t="s">
        <v>15</v>
      </c>
      <c r="B55" s="51"/>
      <c r="C55" s="51"/>
    </row>
    <row r="56" spans="1:6" ht="26.4" customHeight="1" x14ac:dyDescent="0.3">
      <c r="A56" s="49" t="s">
        <v>16</v>
      </c>
      <c r="B56" s="51"/>
      <c r="C56" s="51"/>
    </row>
    <row r="57" spans="1:6" ht="19.8" customHeight="1" x14ac:dyDescent="0.3">
      <c r="A57" s="52" t="s">
        <v>17</v>
      </c>
      <c r="B57" s="51"/>
      <c r="C57" s="51"/>
      <c r="D57" s="50"/>
      <c r="E57" s="50"/>
      <c r="F57" s="50"/>
    </row>
    <row r="58" spans="1:6" ht="20.399999999999999" customHeight="1" x14ac:dyDescent="0.3">
      <c r="A58" s="53" t="s">
        <v>23</v>
      </c>
      <c r="B58" s="54"/>
      <c r="C58" s="54"/>
    </row>
    <row r="59" spans="1:6" ht="21" customHeight="1" x14ac:dyDescent="0.25">
      <c r="A59" s="4" t="s">
        <v>19</v>
      </c>
    </row>
    <row r="60" spans="1:6" x14ac:dyDescent="0.25">
      <c r="A60" s="5" t="s">
        <v>18</v>
      </c>
    </row>
  </sheetData>
  <mergeCells count="25">
    <mergeCell ref="A58:C58"/>
    <mergeCell ref="A45:C45"/>
    <mergeCell ref="A47:C47"/>
    <mergeCell ref="A48:C48"/>
    <mergeCell ref="A1:C1"/>
    <mergeCell ref="A2:C2"/>
    <mergeCell ref="A3:C3"/>
    <mergeCell ref="A44:C44"/>
    <mergeCell ref="A7:A9"/>
    <mergeCell ref="A13:A20"/>
    <mergeCell ref="B22:C22"/>
    <mergeCell ref="A24:A26"/>
    <mergeCell ref="B35:C36"/>
    <mergeCell ref="A37:B37"/>
    <mergeCell ref="A42:F42"/>
    <mergeCell ref="E37:F37"/>
    <mergeCell ref="A43:F43"/>
    <mergeCell ref="A46:F46"/>
    <mergeCell ref="A49:F49"/>
    <mergeCell ref="A50:F50"/>
    <mergeCell ref="A57:F57"/>
    <mergeCell ref="A51:C51"/>
    <mergeCell ref="A52:C52"/>
    <mergeCell ref="A55:C55"/>
    <mergeCell ref="A56:C56"/>
  </mergeCells>
  <phoneticPr fontId="10" type="noConversion"/>
  <hyperlinks>
    <hyperlink ref="A60" r:id="rId1" display="https://www.gov.uk/guidance/community-infrastructure-levy" xr:uid="{9D785EF0-AD44-4407-B9A5-F97A0AEE364F}"/>
  </hyperlinks>
  <pageMargins left="0.23622047244094488" right="3.937007874015748E-2" top="0.3543307086614173" bottom="0.3543307086614173" header="0.31496062992125984" footer="0.31496062992125984"/>
  <pageSetup paperSize="9" scale="5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AF54C-5BEC-426C-ADEF-18073CAC904C}">
  <dimension ref="A1:F55"/>
  <sheetViews>
    <sheetView workbookViewId="0">
      <selection sqref="A1:XFD1048576"/>
    </sheetView>
  </sheetViews>
  <sheetFormatPr defaultRowHeight="13.8" x14ac:dyDescent="0.25"/>
  <cols>
    <col min="1" max="1" width="22.21875" style="1" customWidth="1"/>
    <col min="2" max="2" width="78.33203125" style="1" customWidth="1"/>
    <col min="3" max="3" width="20.109375" style="1" customWidth="1"/>
    <col min="4" max="4" width="17.21875" style="1" customWidth="1"/>
    <col min="5" max="5" width="16.33203125" style="1" customWidth="1"/>
    <col min="6" max="6" width="15.6640625" style="1" customWidth="1"/>
    <col min="7" max="16384" width="8.88671875" style="1"/>
  </cols>
  <sheetData>
    <row r="1" spans="1:3" ht="19.2" customHeight="1" x14ac:dyDescent="0.3">
      <c r="A1" s="55" t="s">
        <v>6</v>
      </c>
      <c r="B1" s="51"/>
      <c r="C1" s="51"/>
    </row>
    <row r="2" spans="1:3" ht="28.2" customHeight="1" x14ac:dyDescent="0.3">
      <c r="A2" s="55" t="s">
        <v>7</v>
      </c>
      <c r="B2" s="51"/>
      <c r="C2" s="51"/>
    </row>
    <row r="3" spans="1:3" ht="22.8" customHeight="1" x14ac:dyDescent="0.25">
      <c r="A3" s="56" t="s">
        <v>8</v>
      </c>
      <c r="B3" s="57"/>
      <c r="C3" s="57"/>
    </row>
    <row r="4" spans="1:3" ht="17.399999999999999" x14ac:dyDescent="0.3">
      <c r="A4" s="9" t="s">
        <v>20</v>
      </c>
      <c r="B4" s="10" t="s">
        <v>21</v>
      </c>
      <c r="C4" s="28" t="s">
        <v>22</v>
      </c>
    </row>
    <row r="5" spans="1:3" ht="25.8" customHeight="1" x14ac:dyDescent="0.3">
      <c r="A5" s="11" t="s">
        <v>24</v>
      </c>
      <c r="B5" s="12" t="s">
        <v>25</v>
      </c>
      <c r="C5" s="13"/>
    </row>
    <row r="6" spans="1:3" ht="16.8" customHeight="1" x14ac:dyDescent="0.25">
      <c r="A6" s="58" t="s">
        <v>29</v>
      </c>
      <c r="B6" s="14" t="s">
        <v>26</v>
      </c>
      <c r="C6" s="15">
        <v>0</v>
      </c>
    </row>
    <row r="7" spans="1:3" ht="16.8" customHeight="1" x14ac:dyDescent="0.25">
      <c r="A7" s="59"/>
      <c r="B7" s="14" t="s">
        <v>58</v>
      </c>
      <c r="C7" s="15">
        <v>3744.68</v>
      </c>
    </row>
    <row r="8" spans="1:3" ht="16.8" customHeight="1" x14ac:dyDescent="0.3">
      <c r="A8" s="60"/>
      <c r="B8" s="10" t="s">
        <v>27</v>
      </c>
      <c r="C8" s="17">
        <f>SUM(C6:C7)</f>
        <v>3744.68</v>
      </c>
    </row>
    <row r="9" spans="1:3" ht="17.399999999999999" x14ac:dyDescent="0.3">
      <c r="A9" s="2"/>
      <c r="B9" s="6"/>
      <c r="C9" s="6"/>
    </row>
    <row r="10" spans="1:3" ht="17.399999999999999" x14ac:dyDescent="0.3">
      <c r="A10" s="9" t="s">
        <v>20</v>
      </c>
      <c r="B10" s="10" t="s">
        <v>30</v>
      </c>
      <c r="C10" s="28" t="s">
        <v>22</v>
      </c>
    </row>
    <row r="11" spans="1:3" ht="24.6" customHeight="1" x14ac:dyDescent="0.3">
      <c r="A11" s="11" t="s">
        <v>28</v>
      </c>
      <c r="B11" s="12" t="s">
        <v>31</v>
      </c>
      <c r="C11" s="13"/>
    </row>
    <row r="12" spans="1:3" x14ac:dyDescent="0.25">
      <c r="A12" s="71" t="s">
        <v>34</v>
      </c>
      <c r="B12" s="14" t="s">
        <v>32</v>
      </c>
      <c r="C12" s="15">
        <v>3744.68</v>
      </c>
    </row>
    <row r="13" spans="1:3" x14ac:dyDescent="0.25">
      <c r="A13" s="72"/>
      <c r="B13" s="16" t="s">
        <v>33</v>
      </c>
      <c r="C13" s="15">
        <v>0</v>
      </c>
    </row>
    <row r="14" spans="1:3" x14ac:dyDescent="0.25">
      <c r="A14" s="72"/>
      <c r="B14" s="16" t="s">
        <v>33</v>
      </c>
      <c r="C14" s="15">
        <v>0</v>
      </c>
    </row>
    <row r="15" spans="1:3" ht="17.399999999999999" x14ac:dyDescent="0.3">
      <c r="A15" s="73"/>
      <c r="B15" s="10" t="s">
        <v>45</v>
      </c>
      <c r="C15" s="17">
        <f>SUM(C12:C14)</f>
        <v>3744.68</v>
      </c>
    </row>
    <row r="16" spans="1:3" ht="17.399999999999999" x14ac:dyDescent="0.3">
      <c r="A16" s="18"/>
      <c r="B16" s="19"/>
      <c r="C16" s="20"/>
    </row>
    <row r="17" spans="1:6" ht="17.399999999999999" x14ac:dyDescent="0.3">
      <c r="A17" s="9" t="s">
        <v>20</v>
      </c>
      <c r="B17" s="61" t="s">
        <v>44</v>
      </c>
      <c r="C17" s="62"/>
    </row>
    <row r="18" spans="1:6" ht="17.399999999999999" x14ac:dyDescent="0.3">
      <c r="A18" s="11" t="s">
        <v>35</v>
      </c>
      <c r="B18" s="12"/>
      <c r="C18" s="28" t="s">
        <v>22</v>
      </c>
    </row>
    <row r="19" spans="1:6" ht="30" customHeight="1" x14ac:dyDescent="0.25">
      <c r="A19" s="58" t="s">
        <v>36</v>
      </c>
      <c r="B19" s="22" t="s">
        <v>38</v>
      </c>
      <c r="C19" s="15">
        <v>0</v>
      </c>
    </row>
    <row r="20" spans="1:6" ht="33" customHeight="1" x14ac:dyDescent="0.25">
      <c r="A20" s="59"/>
      <c r="B20" s="23" t="s">
        <v>39</v>
      </c>
      <c r="C20" s="15">
        <v>0</v>
      </c>
    </row>
    <row r="21" spans="1:6" ht="35.4" customHeight="1" x14ac:dyDescent="0.3">
      <c r="A21" s="60"/>
      <c r="B21" s="21" t="s">
        <v>37</v>
      </c>
      <c r="C21" s="17">
        <f>SUM(C19:C20)</f>
        <v>0</v>
      </c>
    </row>
    <row r="22" spans="1:6" ht="17.399999999999999" x14ac:dyDescent="0.3">
      <c r="A22" s="2"/>
      <c r="B22" s="6"/>
      <c r="C22" s="6"/>
    </row>
    <row r="23" spans="1:6" ht="17.399999999999999" x14ac:dyDescent="0.3">
      <c r="A23" s="9" t="s">
        <v>20</v>
      </c>
      <c r="B23" s="10" t="s">
        <v>43</v>
      </c>
      <c r="C23" s="28" t="s">
        <v>22</v>
      </c>
    </row>
    <row r="24" spans="1:6" ht="17.399999999999999" x14ac:dyDescent="0.3">
      <c r="A24" s="11" t="s">
        <v>40</v>
      </c>
      <c r="B24" s="12"/>
      <c r="C24" s="25"/>
    </row>
    <row r="25" spans="1:6" ht="28.2" x14ac:dyDescent="0.3">
      <c r="A25" s="27" t="s">
        <v>41</v>
      </c>
      <c r="B25" s="12" t="s">
        <v>42</v>
      </c>
      <c r="C25" s="26">
        <v>0</v>
      </c>
    </row>
    <row r="26" spans="1:6" ht="17.399999999999999" x14ac:dyDescent="0.3">
      <c r="A26" s="18"/>
      <c r="C26" s="19"/>
    </row>
    <row r="27" spans="1:6" ht="17.399999999999999" x14ac:dyDescent="0.3">
      <c r="A27" s="9" t="s">
        <v>20</v>
      </c>
      <c r="B27" s="10" t="s">
        <v>47</v>
      </c>
      <c r="C27" s="28" t="s">
        <v>22</v>
      </c>
    </row>
    <row r="28" spans="1:6" ht="18" customHeight="1" x14ac:dyDescent="0.25">
      <c r="A28" s="11" t="s">
        <v>46</v>
      </c>
      <c r="B28" s="63" t="s">
        <v>49</v>
      </c>
      <c r="C28" s="64"/>
    </row>
    <row r="29" spans="1:6" ht="89.4" customHeight="1" x14ac:dyDescent="0.25">
      <c r="A29" s="29" t="s">
        <v>48</v>
      </c>
      <c r="B29" s="65"/>
      <c r="C29" s="66"/>
    </row>
    <row r="30" spans="1:6" ht="17.399999999999999" x14ac:dyDescent="0.3">
      <c r="A30" s="24"/>
      <c r="C30" s="19"/>
    </row>
    <row r="31" spans="1:6" ht="30" customHeight="1" x14ac:dyDescent="0.3">
      <c r="A31" s="67" t="s">
        <v>50</v>
      </c>
      <c r="B31" s="68"/>
      <c r="C31" s="33" t="s">
        <v>53</v>
      </c>
      <c r="D31" s="33" t="s">
        <v>55</v>
      </c>
      <c r="E31" s="69" t="s">
        <v>57</v>
      </c>
      <c r="F31" s="70"/>
    </row>
    <row r="32" spans="1:6" ht="19.2" customHeight="1" x14ac:dyDescent="0.25">
      <c r="A32" s="30" t="s">
        <v>51</v>
      </c>
      <c r="B32" s="33" t="s">
        <v>52</v>
      </c>
      <c r="C32" s="34" t="s">
        <v>54</v>
      </c>
      <c r="D32" s="34" t="s">
        <v>54</v>
      </c>
      <c r="E32" s="33" t="s">
        <v>56</v>
      </c>
      <c r="F32" s="34" t="s">
        <v>54</v>
      </c>
    </row>
    <row r="33" spans="1:6" ht="17.399999999999999" x14ac:dyDescent="0.3">
      <c r="A33" s="31"/>
      <c r="B33" s="32"/>
      <c r="C33" s="35"/>
      <c r="D33" s="36"/>
      <c r="E33" s="37"/>
      <c r="F33" s="36"/>
    </row>
    <row r="34" spans="1:6" ht="17.399999999999999" x14ac:dyDescent="0.3">
      <c r="A34" s="31"/>
      <c r="B34" s="32"/>
      <c r="C34" s="35"/>
      <c r="D34" s="36"/>
      <c r="E34" s="37"/>
      <c r="F34" s="36"/>
    </row>
    <row r="35" spans="1:6" ht="17.399999999999999" x14ac:dyDescent="0.3">
      <c r="A35" s="31"/>
      <c r="B35" s="32"/>
      <c r="C35" s="35"/>
      <c r="D35" s="36"/>
      <c r="E35" s="37"/>
      <c r="F35" s="36"/>
    </row>
    <row r="36" spans="1:6" ht="25.8" customHeight="1" x14ac:dyDescent="0.3">
      <c r="C36" s="6"/>
    </row>
    <row r="37" spans="1:6" ht="25.8" customHeight="1" x14ac:dyDescent="0.3">
      <c r="A37" s="49" t="s">
        <v>9</v>
      </c>
      <c r="B37" s="49"/>
      <c r="C37" s="49"/>
      <c r="D37" s="50"/>
      <c r="E37" s="50"/>
      <c r="F37" s="50"/>
    </row>
    <row r="38" spans="1:6" ht="26.4" customHeight="1" x14ac:dyDescent="0.3">
      <c r="A38" s="49" t="s">
        <v>10</v>
      </c>
      <c r="B38" s="49"/>
      <c r="C38" s="49"/>
      <c r="D38" s="50"/>
      <c r="E38" s="50"/>
      <c r="F38" s="50"/>
    </row>
    <row r="39" spans="1:6" ht="14.4" x14ac:dyDescent="0.3">
      <c r="A39" s="49" t="s">
        <v>0</v>
      </c>
      <c r="B39" s="51"/>
      <c r="C39" s="51"/>
    </row>
    <row r="40" spans="1:6" ht="14.4" x14ac:dyDescent="0.3">
      <c r="A40" s="49" t="s">
        <v>1</v>
      </c>
      <c r="B40" s="51"/>
      <c r="C40" s="51"/>
    </row>
    <row r="41" spans="1:6" ht="37.799999999999997" customHeight="1" x14ac:dyDescent="0.3">
      <c r="A41" s="49" t="s">
        <v>11</v>
      </c>
      <c r="B41" s="51"/>
      <c r="C41" s="51"/>
      <c r="D41" s="50"/>
      <c r="E41" s="50"/>
      <c r="F41" s="50"/>
    </row>
    <row r="42" spans="1:6" ht="14.4" x14ac:dyDescent="0.3">
      <c r="A42" s="49" t="s">
        <v>2</v>
      </c>
      <c r="B42" s="51"/>
      <c r="C42" s="51"/>
    </row>
    <row r="43" spans="1:6" ht="30.6" customHeight="1" x14ac:dyDescent="0.3">
      <c r="A43" s="49" t="s">
        <v>3</v>
      </c>
      <c r="B43" s="51"/>
      <c r="C43" s="51"/>
    </row>
    <row r="44" spans="1:6" ht="20.399999999999999" customHeight="1" x14ac:dyDescent="0.3">
      <c r="A44" s="49" t="s">
        <v>12</v>
      </c>
      <c r="B44" s="51"/>
      <c r="C44" s="51"/>
      <c r="D44" s="50"/>
      <c r="E44" s="50"/>
      <c r="F44" s="50"/>
    </row>
    <row r="45" spans="1:6" ht="19.2" customHeight="1" x14ac:dyDescent="0.3">
      <c r="A45" s="49" t="s">
        <v>13</v>
      </c>
      <c r="B45" s="51"/>
      <c r="C45" s="51"/>
      <c r="D45" s="50"/>
      <c r="E45" s="50"/>
      <c r="F45" s="50"/>
    </row>
    <row r="46" spans="1:6" ht="14.4" x14ac:dyDescent="0.3">
      <c r="A46" s="49" t="s">
        <v>4</v>
      </c>
      <c r="B46" s="51"/>
      <c r="C46" s="51"/>
    </row>
    <row r="47" spans="1:6" ht="14.4" x14ac:dyDescent="0.3">
      <c r="A47" s="49" t="s">
        <v>5</v>
      </c>
      <c r="B47" s="51"/>
      <c r="C47" s="51"/>
    </row>
    <row r="49" spans="1:6" x14ac:dyDescent="0.25">
      <c r="A49" s="3" t="s">
        <v>14</v>
      </c>
    </row>
    <row r="50" spans="1:6" ht="14.4" x14ac:dyDescent="0.3">
      <c r="A50" s="49" t="s">
        <v>15</v>
      </c>
      <c r="B50" s="51"/>
      <c r="C50" s="51"/>
    </row>
    <row r="51" spans="1:6" ht="26.4" customHeight="1" x14ac:dyDescent="0.3">
      <c r="A51" s="49" t="s">
        <v>16</v>
      </c>
      <c r="B51" s="51"/>
      <c r="C51" s="51"/>
    </row>
    <row r="52" spans="1:6" ht="19.8" customHeight="1" x14ac:dyDescent="0.3">
      <c r="A52" s="52" t="s">
        <v>17</v>
      </c>
      <c r="B52" s="51"/>
      <c r="C52" s="51"/>
      <c r="D52" s="50"/>
      <c r="E52" s="50"/>
      <c r="F52" s="50"/>
    </row>
    <row r="53" spans="1:6" ht="20.399999999999999" customHeight="1" x14ac:dyDescent="0.3">
      <c r="A53" s="53" t="s">
        <v>23</v>
      </c>
      <c r="B53" s="54"/>
      <c r="C53" s="54"/>
    </row>
    <row r="54" spans="1:6" ht="21" customHeight="1" x14ac:dyDescent="0.25">
      <c r="A54" s="4" t="s">
        <v>19</v>
      </c>
    </row>
    <row r="55" spans="1:6" x14ac:dyDescent="0.25">
      <c r="A55" s="5" t="s">
        <v>18</v>
      </c>
    </row>
  </sheetData>
  <mergeCells count="25">
    <mergeCell ref="A53:C53"/>
    <mergeCell ref="A45:F45"/>
    <mergeCell ref="A46:C46"/>
    <mergeCell ref="A47:C47"/>
    <mergeCell ref="A50:C50"/>
    <mergeCell ref="A51:C51"/>
    <mergeCell ref="A52:F52"/>
    <mergeCell ref="A44:F44"/>
    <mergeCell ref="A19:A21"/>
    <mergeCell ref="B28:C29"/>
    <mergeCell ref="A31:B31"/>
    <mergeCell ref="E31:F31"/>
    <mergeCell ref="A37:F37"/>
    <mergeCell ref="A38:F38"/>
    <mergeCell ref="A39:C39"/>
    <mergeCell ref="A40:C40"/>
    <mergeCell ref="A41:F41"/>
    <mergeCell ref="A42:C42"/>
    <mergeCell ref="A43:C43"/>
    <mergeCell ref="B17:C17"/>
    <mergeCell ref="A1:C1"/>
    <mergeCell ref="A2:C2"/>
    <mergeCell ref="A3:C3"/>
    <mergeCell ref="A6:A8"/>
    <mergeCell ref="A12:A15"/>
  </mergeCells>
  <hyperlinks>
    <hyperlink ref="A55" r:id="rId1" display="https://www.gov.uk/guidance/community-infrastructure-levy" xr:uid="{5F444934-D60C-4DBC-AF3A-A8FC902959B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 December23</vt:lpstr>
      <vt:lpstr>April22 to March23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Chestfield</dc:creator>
  <cp:lastModifiedBy>amanda Sparkes</cp:lastModifiedBy>
  <cp:lastPrinted>2025-08-11T11:09:40Z</cp:lastPrinted>
  <dcterms:created xsi:type="dcterms:W3CDTF">2023-04-27T09:29:23Z</dcterms:created>
  <dcterms:modified xsi:type="dcterms:W3CDTF">2026-04-14T17:45:04Z</dcterms:modified>
</cp:coreProperties>
</file>